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Sheet1!$A$1:$F$78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5" i="1" l="1"/>
  <c r="A6" i="1" s="1"/>
  <c r="E65" i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sharedStrings.xml><?xml version="1.0" encoding="utf-8"?>
<sst xmlns="http://schemas.openxmlformats.org/spreadsheetml/2006/main" count="168" uniqueCount="160">
  <si>
    <t>فهرست شركتهاي واگذاري به صورت كنترلي</t>
  </si>
  <si>
    <t xml:space="preserve">ردیف </t>
  </si>
  <si>
    <t>نام شركت</t>
  </si>
  <si>
    <t xml:space="preserve">نام خریدار </t>
  </si>
  <si>
    <t xml:space="preserve">مورد معامله </t>
  </si>
  <si>
    <t>فرهنگي ورزشي راه آهن</t>
  </si>
  <si>
    <t>پرويز گل محمدي فر</t>
  </si>
  <si>
    <t>مديريت سيستم هاي کارآمد</t>
  </si>
  <si>
    <t>گسترش صنايع پايين دستي پتروشيمي</t>
  </si>
  <si>
    <t>همت مديريت توسعه و شرکاء</t>
  </si>
  <si>
    <t>کشت و صنعت شهيد رجايي</t>
  </si>
  <si>
    <t>اتحاديه‌مرکزي‌تعاوني‌هاي‌روستايي‌وکشاورزي‌ايران واتحاديه تعاوني‌هاي روستايي استان خوزستان</t>
  </si>
  <si>
    <t>سردخانه زراعي عاجکو</t>
  </si>
  <si>
    <t>لبنيات کالبر و شرکاء</t>
  </si>
  <si>
    <t>صنعتي و توليدي ديزل سنگين ايران</t>
  </si>
  <si>
    <t>تعاوني چند منظوره هسايار</t>
  </si>
  <si>
    <t>نيروگاه گيلان</t>
  </si>
  <si>
    <t>سرمايه گذاري غدير ـ نيکروز تأمين تأمين نيلوفري ـ مديريت توسعه گوهران اميد ـ سرمايه گذاري صندوق بازنشستگي کارکنان صنعت نفت</t>
  </si>
  <si>
    <t>شركت‌تكنيكان‌تكنولوژي‌وساخت‌صنايع‌ايران</t>
  </si>
  <si>
    <t>شركت‌سرمايه‌گذاري‌وتجارت بين‌الملل‌سامان‌گستر</t>
  </si>
  <si>
    <t>بازرگاني بين الملل پتروشيمي</t>
  </si>
  <si>
    <t>گسترش نفت و گاز پارسيان ـ سرمايه گذاري هامون سپاهان ـ صنايع پتروشيمي کرمانشاه ـ پتروشيمي پرديس</t>
  </si>
  <si>
    <t>كشاورزي ودامپروري ا... آباد</t>
  </si>
  <si>
    <t>شركت اقليم توسعه سبز</t>
  </si>
  <si>
    <t>صنايع هوايي ايران</t>
  </si>
  <si>
    <t xml:space="preserve"> عبداله يونسي‌مجرد- شركت توسعه‌گستران‌ارمغان</t>
  </si>
  <si>
    <t>سازمان توسعه راههاي ايران</t>
  </si>
  <si>
    <t>قبادچوبدار و شرکاء</t>
  </si>
  <si>
    <t xml:space="preserve">هليکوپتري ايران </t>
  </si>
  <si>
    <t>سرمايه گذاري مهرگان و شرکاء</t>
  </si>
  <si>
    <t xml:space="preserve"> مركز پژوهش و مهندسي جوش ايران</t>
  </si>
  <si>
    <t>کشت و صنعت جيرفت</t>
  </si>
  <si>
    <t>صندوق بازنشستگي،وظيفه،از کارافتادگي‌وپس‌انداز مستخدمين بانکها و اتحاديه‌ مرکزي‌ تعاوني‌هاي‌روستايي‌وکشاورزي‌ايران</t>
  </si>
  <si>
    <t>صنايع تجهيزات نفت</t>
  </si>
  <si>
    <t>سرمايه گذاري سروش ياران- ساختماني او-يول، سرمايه‌گذاري‌صندوق‌بازنشستگي‌کارکنان‌صنعت‌نفت -مهندسي‌وساختمان‎صنايع‎نفت-توربوركمپرسورنفت</t>
  </si>
  <si>
    <t>پتروشيمي رازي</t>
  </si>
  <si>
    <t>شركت سهامي ترك كارخانجات كود(گوبره فابريقالاري ترك آنونيم شركتي) ـ بازرگاني و صنعتي محصولات پتروشيمي گاز آسيا ـ مهندسي توليد و نصب تابوسان ـ شقايق سازه رنگين</t>
  </si>
  <si>
    <t>بين‌المللي‌توسعه‌ومهندسي‌پارس‌ـ پيدکو</t>
  </si>
  <si>
    <t>سرمايه گذاري حامي گستره شرق</t>
  </si>
  <si>
    <t>گروه ملي صنعتي فولاد ايران</t>
  </si>
  <si>
    <t>توسعه سرمايه گذاري امير منصور آريا</t>
  </si>
  <si>
    <t>مس مزرعه</t>
  </si>
  <si>
    <t>پويا کوير ايرانيان</t>
  </si>
  <si>
    <t>مهندسين مشاور صنعتي ايران</t>
  </si>
  <si>
    <t>توليدپمپهاي بزرگ و توربين آبي</t>
  </si>
  <si>
    <t xml:space="preserve">گروه صنعتي سديد </t>
  </si>
  <si>
    <t>گسترش صنايع ريلي ايران</t>
  </si>
  <si>
    <t>موسسه صندوق پس انداز كاركنان راه آهن</t>
  </si>
  <si>
    <t>راهبران پتروشيمي</t>
  </si>
  <si>
    <t>گروه‌مهندسين‌مشاورايران‌رازـ حسين‌اسلامي‌مشكناني</t>
  </si>
  <si>
    <t>مهندسي خط و ابنيه فني راه آهن</t>
  </si>
  <si>
    <t>آهن و فولاد لوشان</t>
  </si>
  <si>
    <t>بازرسي کيفيت و استاندارد</t>
  </si>
  <si>
    <t>سرمايه گذاري سبوقشم</t>
  </si>
  <si>
    <t>نيروگاه خوي</t>
  </si>
  <si>
    <t xml:space="preserve">           انرژي گستر جم ـ توليدي آرين ماهتاب             گسترش انرژي پاسارگاد</t>
  </si>
  <si>
    <t>نيروگاه قم</t>
  </si>
  <si>
    <t>صنايع برق و انرژي صبا ـ نفت بهران ـ سيمان تهران بانک سينا ـ بنياد بارانداز</t>
  </si>
  <si>
    <t>نيروگاه شهيد منتظري اصفهان</t>
  </si>
  <si>
    <t>پرشيان فولاد</t>
  </si>
  <si>
    <t>ايران ايرتور</t>
  </si>
  <si>
    <t>تعاوني چند منظوره هسايار و احياء صنايع خراسان</t>
  </si>
  <si>
    <t>ماشين سازي لرستان</t>
  </si>
  <si>
    <t>مؤسسه‌آموزشي‌وپژوهشي‌وزارت‌صنايع‌ومعادن</t>
  </si>
  <si>
    <t>بنياد مستضعفان انقلاب اسلامي و شرکاء</t>
  </si>
  <si>
    <t>پتروشيمي شيراز</t>
  </si>
  <si>
    <t>انرژي سپهر- سرمايه گذاري تأمين اجتماعي نيروهاي مسلح - بازرگاني مدبران اقتصاد</t>
  </si>
  <si>
    <t>خيبر</t>
  </si>
  <si>
    <t>كشتيراني جمهوري اسلامي ايران</t>
  </si>
  <si>
    <t xml:space="preserve">توليدي ادوات كشاورزي اراك ـ تاكا </t>
  </si>
  <si>
    <t>76/94</t>
  </si>
  <si>
    <t>عبداله نوذري-محمد رسولي كرهرودي- علي محمدرفيعي-داريوش خلوتي‌فهلياني-مهدي‌فراهاني</t>
  </si>
  <si>
    <t>پتروشيمي اروميه</t>
  </si>
  <si>
    <t>بازرگاني پتروشيمي</t>
  </si>
  <si>
    <t>سرمايه گذاري ملت و فرآورده‌هاي دريايي ارس</t>
  </si>
  <si>
    <t>راه سازان كادوس ـ عطرچيان و شركاء</t>
  </si>
  <si>
    <t>توليد تجهيزات سنگين (هپكو)</t>
  </si>
  <si>
    <t>واگن سازي كوثر (سهامي خاص)</t>
  </si>
  <si>
    <t>مهندسي برق مشانير</t>
  </si>
  <si>
    <t>سرمايه گذاري ايران</t>
  </si>
  <si>
    <t>%50 + 1 سهم</t>
  </si>
  <si>
    <t>توسعه اعتماد مبين</t>
  </si>
  <si>
    <t>حفاري شمال</t>
  </si>
  <si>
    <t>مالي و سرمايه گذاري پيشرو ايران</t>
  </si>
  <si>
    <t>صدرا اميد چابهار</t>
  </si>
  <si>
    <t>عليرضا كوچكي ايذه</t>
  </si>
  <si>
    <t>کشت و صنعت سردسير</t>
  </si>
  <si>
    <t>مجتمع صنايع غذايي لبني و بستني ميهن</t>
  </si>
  <si>
    <t>شركت نيمه‌هادي عماد</t>
  </si>
  <si>
    <t>شركت مشترك خدمات آموزشي</t>
  </si>
  <si>
    <t>شركت ارتباطات سيار</t>
  </si>
  <si>
    <t>شركت سهامي مخابرات استان تهران</t>
  </si>
  <si>
    <t>شركت سهامي مخابرات استان آذربايجان غربي</t>
  </si>
  <si>
    <t>شركت سهامي مخابرات استان اردبيل</t>
  </si>
  <si>
    <t xml:space="preserve">شركت سهامي مخابرات استان اصفهان </t>
  </si>
  <si>
    <t xml:space="preserve">شركت سهامي مخابرات استان ايلام </t>
  </si>
  <si>
    <t>شركت سهامي مخابرات استان بوشهر</t>
  </si>
  <si>
    <t>شركت سهامي مخابرات استان خراسان رضوي</t>
  </si>
  <si>
    <t>شركت سهامي مخابرات استان خراسان جنوبي</t>
  </si>
  <si>
    <t>شركت سهامي مخابرات استان خراسان شمالي</t>
  </si>
  <si>
    <t>شركت سهامي مخابرات استان خوزستان</t>
  </si>
  <si>
    <t xml:space="preserve">شركت سهامي مخابرات استان زنجان </t>
  </si>
  <si>
    <t>شركت سهامي مخابرات استان سمنان</t>
  </si>
  <si>
    <t>شركت سهامي مخابرات استان سيستان و بلوچستان</t>
  </si>
  <si>
    <t>شركت سهامي مخابرات استان فارس</t>
  </si>
  <si>
    <t xml:space="preserve">شركت سهامي مخابرات استان قزوين </t>
  </si>
  <si>
    <t>شركت سهامي مخابرات استان قم</t>
  </si>
  <si>
    <t>شركت سهامي مخابرات استان كردستان</t>
  </si>
  <si>
    <t>شركت سهامي مخابرات استان كرمان</t>
  </si>
  <si>
    <t>شركت سهامي مخابرات استان كرمانشاه</t>
  </si>
  <si>
    <t>شركت سهامي مخابرات استان گلستان</t>
  </si>
  <si>
    <t>شركت سهامي مخابرات استان گيلان</t>
  </si>
  <si>
    <t>شركت سهامي مخابرات استان لرستان</t>
  </si>
  <si>
    <t>شركت سهامي مخابرات استان مازندران</t>
  </si>
  <si>
    <t>شركت سهامي مخابرات استان مركزي</t>
  </si>
  <si>
    <t>شركت سهامي مخابرات استان هرمزگان</t>
  </si>
  <si>
    <t>شركت سهامي مخابرات استان همدان</t>
  </si>
  <si>
    <t>شركت سهامي مخابرات استان يزد</t>
  </si>
  <si>
    <t>شركت سهامي مخابرات‌استان‌كهگيلويه‌وبويراحمد</t>
  </si>
  <si>
    <t>شركت‌سهامي‌مخابرات‌استان‌چهارمحال‌وبختياري</t>
  </si>
  <si>
    <t>شركت‌سهامي مخابرات استان آذربايجان شرقي</t>
  </si>
  <si>
    <t>نيروگاه سيكل تركيبي سمنان</t>
  </si>
  <si>
    <t>گهر انرژي سيرجان</t>
  </si>
  <si>
    <t>رديف</t>
  </si>
  <si>
    <t xml:space="preserve"> شركتهاي زير مجموعه شركت مخابرات ايران </t>
  </si>
  <si>
    <t xml:space="preserve">درصد سهام </t>
  </si>
  <si>
    <t xml:space="preserve">تعداد پرسنل ثبت شده در قرارداد واگذاري </t>
  </si>
  <si>
    <t>شركت هواپيمايي خدمات ويژه</t>
  </si>
  <si>
    <t>شهرداري قزوين</t>
  </si>
  <si>
    <t>سرمايه‌گذاري كاركنان ارتباطات ومخابرات(شسكام)</t>
  </si>
  <si>
    <t>بازرگاني معادن و صنايع معدني ايران</t>
  </si>
  <si>
    <t>تامين مواد اوليه فولاد صبا نور</t>
  </si>
  <si>
    <t>نيروگاه سيكل تركيبي اروميه</t>
  </si>
  <si>
    <t>تدبير سازان سرآمد</t>
  </si>
  <si>
    <t>شركت غير صنعتي گاز ايران</t>
  </si>
  <si>
    <t>سمانه عرفاني</t>
  </si>
  <si>
    <t>خدمات انفورماتيک راهبر</t>
  </si>
  <si>
    <t>نيروگاه سيكل تركيبي مشهد</t>
  </si>
  <si>
    <t>انديشه سازان بهين سرآمد</t>
  </si>
  <si>
    <r>
      <t xml:space="preserve">              ماشين آلات صنعتي تراكتور سازي ايران              </t>
    </r>
    <r>
      <rPr>
        <b/>
        <sz val="9"/>
        <rFont val="B Lotus"/>
        <charset val="178"/>
      </rPr>
      <t>(گسترش ماشين آلات عمراني و زراعي ايران)</t>
    </r>
  </si>
  <si>
    <t>شركت پايساز</t>
  </si>
  <si>
    <t>ماشين سازي اراك</t>
  </si>
  <si>
    <t xml:space="preserve"> سرمايه‌گذاري سبو قشم</t>
  </si>
  <si>
    <t xml:space="preserve">  مخابرات ايران (به همراه شركتهاي تابعه)                 </t>
  </si>
  <si>
    <t xml:space="preserve"> مهندسين‌مشاورتوسعه‌راه‌آهن‌ايران-مترا </t>
  </si>
  <si>
    <t>كالاي پتروشيمي</t>
  </si>
  <si>
    <t>شركت سرمايه‌گذاري انتخاب</t>
  </si>
  <si>
    <t>تعاوني كاركنان نيروگاه يزد (تك نيرو)</t>
  </si>
  <si>
    <t>نيروگاه شهيد زنبق يزد</t>
  </si>
  <si>
    <t>نام شركت واگذار شده</t>
  </si>
  <si>
    <t>‌شناسه ملي</t>
  </si>
  <si>
    <t>10100974125</t>
  </si>
  <si>
    <t>10780062864</t>
  </si>
  <si>
    <t>شماره ثبت</t>
  </si>
  <si>
    <t>757دزفول</t>
  </si>
  <si>
    <t>414گرگان</t>
  </si>
  <si>
    <t>6062اهواز</t>
  </si>
  <si>
    <t>52266</t>
  </si>
  <si>
    <t>5433تبريز</t>
  </si>
  <si>
    <t>2816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</si>
</sst>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name val="B Titr"/>
      <charset val="178"/>
    </font>
    <font>
      <sz val="10"/>
      <name val="Arial"/>
      <family val="2"/>
    </font>
    <font>
      <b/>
      <sz val="11"/>
      <name val="B Titr"/>
      <charset val="178"/>
    </font>
    <font>
      <b/>
      <sz val="12"/>
      <name val="B Lotus"/>
      <charset val="178"/>
    </font>
    <font>
      <b/>
      <sz val="11.5"/>
      <name val="B Lotus"/>
      <charset val="178"/>
    </font>
    <font>
      <b/>
      <sz val="11"/>
      <name val="B Lotus"/>
      <charset val="178"/>
    </font>
    <font>
      <b/>
      <sz val="9"/>
      <name val="B Lotus"/>
      <charset val="178"/>
    </font>
    <font>
      <b/>
      <sz val="14"/>
      <name val="B Titr"/>
      <charset val="178"/>
    </font>
    <font>
      <b/>
      <sz val="10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0" xfId="0" applyAlignment="1">
      <alignment horizontal="center" readingOrder="2"/>
    </xf>
    <xf numFmtId="0" fontId="5" fillId="2" borderId="1" xfId="1" applyFont="1" applyFill="1" applyBorder="1" applyAlignment="1">
      <alignment horizontal="center" vertical="center" wrapText="1" readingOrder="2"/>
    </xf>
    <xf numFmtId="0" fontId="5" fillId="0" borderId="2" xfId="1" applyFont="1" applyFill="1" applyBorder="1" applyAlignment="1">
      <alignment horizontal="center" vertical="center" wrapText="1" readingOrder="2"/>
    </xf>
    <xf numFmtId="0" fontId="5" fillId="2" borderId="2" xfId="1" applyFont="1" applyFill="1" applyBorder="1" applyAlignment="1">
      <alignment horizontal="center" vertical="center" wrapText="1" readingOrder="2"/>
    </xf>
    <xf numFmtId="0" fontId="5" fillId="0" borderId="3" xfId="1" applyFont="1" applyFill="1" applyBorder="1" applyAlignment="1">
      <alignment horizontal="center" vertical="center" wrapText="1" readingOrder="2"/>
    </xf>
    <xf numFmtId="0" fontId="5" fillId="0" borderId="4" xfId="1" applyFont="1" applyFill="1" applyBorder="1" applyAlignment="1">
      <alignment horizontal="center" vertical="center" wrapText="1" readingOrder="2"/>
    </xf>
    <xf numFmtId="0" fontId="5" fillId="2" borderId="4" xfId="1" applyFont="1" applyFill="1" applyBorder="1" applyAlignment="1">
      <alignment horizontal="center" vertical="center" wrapText="1" readingOrder="2"/>
    </xf>
    <xf numFmtId="0" fontId="5" fillId="0" borderId="5" xfId="1" applyFont="1" applyFill="1" applyBorder="1" applyAlignment="1">
      <alignment horizontal="center" vertical="center" wrapText="1" readingOrder="2"/>
    </xf>
    <xf numFmtId="0" fontId="5" fillId="0" borderId="7" xfId="1" applyFont="1" applyFill="1" applyBorder="1" applyAlignment="1">
      <alignment horizontal="center" vertical="center" wrapText="1" readingOrder="2"/>
    </xf>
    <xf numFmtId="0" fontId="5" fillId="2" borderId="7" xfId="1" applyFont="1" applyFill="1" applyBorder="1" applyAlignment="1">
      <alignment horizontal="center" vertical="center" wrapText="1" readingOrder="2"/>
    </xf>
    <xf numFmtId="0" fontId="5" fillId="0" borderId="8" xfId="1" applyFont="1" applyFill="1" applyBorder="1" applyAlignment="1">
      <alignment horizontal="center" vertical="center" wrapText="1" readingOrder="2"/>
    </xf>
    <xf numFmtId="0" fontId="6" fillId="0" borderId="4" xfId="1" applyFont="1" applyFill="1" applyBorder="1" applyAlignment="1">
      <alignment horizontal="center" vertical="center" wrapText="1" readingOrder="2"/>
    </xf>
    <xf numFmtId="0" fontId="5" fillId="2" borderId="0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horizontal="center" vertical="center" wrapText="1" readingOrder="2"/>
    </xf>
    <xf numFmtId="0" fontId="4" fillId="0" borderId="4" xfId="1" applyFont="1" applyFill="1" applyBorder="1" applyAlignment="1">
      <alignment horizontal="center" vertical="center" wrapText="1" readingOrder="2"/>
    </xf>
    <xf numFmtId="0" fontId="5" fillId="0" borderId="9" xfId="1" applyFont="1" applyFill="1" applyBorder="1" applyAlignment="1">
      <alignment horizontal="center" vertical="center" wrapText="1" readingOrder="2"/>
    </xf>
    <xf numFmtId="0" fontId="4" fillId="0" borderId="5" xfId="1" applyFont="1" applyFill="1" applyBorder="1" applyAlignment="1">
      <alignment horizontal="center" vertical="center" wrapText="1" readingOrder="2"/>
    </xf>
    <xf numFmtId="0" fontId="5" fillId="0" borderId="6" xfId="1" applyFont="1" applyFill="1" applyBorder="1" applyAlignment="1">
      <alignment horizontal="center" vertical="center" wrapText="1" readingOrder="2"/>
    </xf>
    <xf numFmtId="0" fontId="4" fillId="0" borderId="8" xfId="1" applyFont="1" applyFill="1" applyBorder="1" applyAlignment="1">
      <alignment horizontal="center" vertical="center" wrapText="1" readingOrder="2"/>
    </xf>
    <xf numFmtId="0" fontId="5" fillId="0" borderId="1" xfId="1" applyFont="1" applyFill="1" applyBorder="1" applyAlignment="1">
      <alignment horizontal="center" vertical="center" wrapText="1" readingOrder="2"/>
    </xf>
    <xf numFmtId="0" fontId="3" fillId="3" borderId="6" xfId="1" applyFont="1" applyFill="1" applyBorder="1" applyAlignment="1">
      <alignment horizontal="center" vertical="center" wrapText="1" readingOrder="2"/>
    </xf>
    <xf numFmtId="0" fontId="5" fillId="2" borderId="9" xfId="1" applyFont="1" applyFill="1" applyBorder="1" applyAlignment="1">
      <alignment horizontal="center" vertical="center" wrapText="1" readingOrder="2"/>
    </xf>
    <xf numFmtId="49" fontId="5" fillId="0" borderId="4" xfId="1" applyNumberFormat="1" applyFont="1" applyFill="1" applyBorder="1" applyAlignment="1">
      <alignment horizontal="center" vertical="center" wrapText="1" readingOrder="2"/>
    </xf>
    <xf numFmtId="0" fontId="1" fillId="2" borderId="13" xfId="0" applyFont="1" applyFill="1" applyBorder="1" applyAlignment="1">
      <alignment readingOrder="2"/>
    </xf>
    <xf numFmtId="0" fontId="5" fillId="0" borderId="14" xfId="1" applyFont="1" applyFill="1" applyBorder="1" applyAlignment="1">
      <alignment horizontal="center" vertical="center" wrapText="1" readingOrder="2"/>
    </xf>
    <xf numFmtId="0" fontId="3" fillId="3" borderId="8" xfId="1" applyFont="1" applyFill="1" applyBorder="1" applyAlignment="1">
      <alignment horizontal="center" vertical="center" wrapText="1" readingOrder="2"/>
    </xf>
    <xf numFmtId="0" fontId="3" fillId="3" borderId="7" xfId="1" applyFont="1" applyFill="1" applyBorder="1" applyAlignment="1">
      <alignment horizontal="center" vertical="center" wrapText="1" readingOrder="2"/>
    </xf>
    <xf numFmtId="0" fontId="5" fillId="2" borderId="5" xfId="1" applyFont="1" applyFill="1" applyBorder="1" applyAlignment="1">
      <alignment horizontal="center" vertical="center" wrapText="1" readingOrder="2"/>
    </xf>
    <xf numFmtId="0" fontId="5" fillId="0" borderId="15" xfId="1" applyFont="1" applyFill="1" applyBorder="1" applyAlignment="1">
      <alignment horizontal="center" vertical="center" wrapText="1" readingOrder="2"/>
    </xf>
    <xf numFmtId="0" fontId="5" fillId="0" borderId="16" xfId="1" applyFont="1" applyFill="1" applyBorder="1" applyAlignment="1">
      <alignment horizontal="center" vertical="center" wrapText="1" readingOrder="2"/>
    </xf>
    <xf numFmtId="0" fontId="5" fillId="0" borderId="17" xfId="1" applyFont="1" applyFill="1" applyBorder="1" applyAlignment="1">
      <alignment horizontal="center" vertical="center" wrapText="1" readingOrder="2"/>
    </xf>
    <xf numFmtId="3" fontId="5" fillId="0" borderId="4" xfId="1" applyNumberFormat="1" applyFont="1" applyFill="1" applyBorder="1" applyAlignment="1">
      <alignment horizontal="center" vertical="center" wrapText="1" readingOrder="2"/>
    </xf>
    <xf numFmtId="0" fontId="9" fillId="3" borderId="19" xfId="1" applyFont="1" applyFill="1" applyBorder="1" applyAlignment="1">
      <alignment horizontal="center" vertical="center" wrapText="1" readingOrder="2"/>
    </xf>
    <xf numFmtId="0" fontId="9" fillId="3" borderId="20" xfId="1" applyFont="1" applyFill="1" applyBorder="1" applyAlignment="1">
      <alignment horizontal="center" vertical="center" wrapText="1" readingOrder="2"/>
    </xf>
    <xf numFmtId="0" fontId="3" fillId="3" borderId="0" xfId="1" applyFont="1" applyFill="1" applyBorder="1" applyAlignment="1">
      <alignment horizontal="center" vertical="center" wrapText="1" readingOrder="2"/>
    </xf>
    <xf numFmtId="0" fontId="4" fillId="0" borderId="0" xfId="1" applyFont="1" applyFill="1" applyBorder="1" applyAlignment="1">
      <alignment horizontal="center" vertical="center" wrapText="1" readingOrder="2"/>
    </xf>
    <xf numFmtId="3" fontId="5" fillId="0" borderId="7" xfId="1" applyNumberFormat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horizontal="center" vertical="center" wrapText="1" readingOrder="2"/>
    </xf>
    <xf numFmtId="0" fontId="5" fillId="0" borderId="0" xfId="1" applyFont="1" applyFill="1" applyBorder="1" applyAlignment="1">
      <alignment horizontal="center" vertical="center" wrapText="1" readingOrder="2"/>
    </xf>
    <xf numFmtId="0" fontId="3" fillId="3" borderId="19" xfId="1" applyFont="1" applyFill="1" applyBorder="1" applyAlignment="1">
      <alignment horizontal="center" vertical="center" wrapText="1" readingOrder="2"/>
    </xf>
    <xf numFmtId="0" fontId="3" fillId="3" borderId="20" xfId="1" applyFont="1" applyFill="1" applyBorder="1" applyAlignment="1">
      <alignment horizontal="center" vertical="center" wrapText="1" readingOrder="2"/>
    </xf>
    <xf numFmtId="0" fontId="4" fillId="0" borderId="21" xfId="1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readingOrder="2"/>
    </xf>
    <xf numFmtId="0" fontId="5" fillId="0" borderId="0" xfId="1" applyFont="1" applyFill="1" applyBorder="1" applyAlignment="1">
      <alignment horizontal="center" vertical="center" wrapText="1" readingOrder="2"/>
    </xf>
    <xf numFmtId="0" fontId="3" fillId="3" borderId="12" xfId="1" applyFont="1" applyFill="1" applyBorder="1" applyAlignment="1">
      <alignment horizontal="center" vertical="center" wrapText="1" readingOrder="2"/>
    </xf>
    <xf numFmtId="0" fontId="3" fillId="3" borderId="14" xfId="1" applyFont="1" applyFill="1" applyBorder="1" applyAlignment="1">
      <alignment horizontal="center" vertical="center" wrapText="1" readingOrder="2"/>
    </xf>
    <xf numFmtId="0" fontId="8" fillId="3" borderId="10" xfId="1" applyFont="1" applyFill="1" applyBorder="1" applyAlignment="1">
      <alignment horizontal="center" vertical="center" wrapText="1" readingOrder="2"/>
    </xf>
    <xf numFmtId="0" fontId="0" fillId="0" borderId="11" xfId="0" applyBorder="1"/>
    <xf numFmtId="0" fontId="0" fillId="0" borderId="12" xfId="0" applyBorder="1"/>
    <xf numFmtId="49" fontId="3" fillId="3" borderId="18" xfId="1" applyNumberFormat="1" applyFont="1" applyFill="1" applyBorder="1" applyAlignment="1">
      <alignment horizontal="center" vertical="center" wrapText="1" readingOrder="2"/>
    </xf>
    <xf numFmtId="0" fontId="3" fillId="3" borderId="18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rightToLeft="1" tabSelected="1" view="pageBreakPreview" zoomScaleSheetLayoutView="100" workbookViewId="0">
      <selection activeCell="G1" sqref="G1"/>
    </sheetView>
  </sheetViews>
  <sheetFormatPr defaultColWidth="9.140625" defaultRowHeight="15" x14ac:dyDescent="0.25"/>
  <cols>
    <col min="1" max="1" width="5.5703125" style="1" bestFit="1" customWidth="1"/>
    <col min="2" max="2" width="29.42578125" style="1" customWidth="1"/>
    <col min="3" max="3" width="10" style="1" customWidth="1"/>
    <col min="4" max="4" width="15.5703125" style="1" customWidth="1"/>
    <col min="5" max="5" width="9" style="1" customWidth="1"/>
    <col min="6" max="6" width="36" style="1" customWidth="1"/>
    <col min="7" max="7" width="24.140625" style="1" hidden="1" customWidth="1"/>
    <col min="8" max="16384" width="9.140625" style="1"/>
  </cols>
  <sheetData>
    <row r="1" spans="1:7" ht="26.25" customHeight="1" thickBot="1" x14ac:dyDescent="0.75">
      <c r="A1" s="43" t="s">
        <v>0</v>
      </c>
      <c r="B1" s="43"/>
      <c r="C1" s="43"/>
      <c r="D1" s="43"/>
      <c r="E1" s="43"/>
      <c r="F1" s="43"/>
      <c r="G1" s="24"/>
    </row>
    <row r="2" spans="1:7" ht="16.5" customHeight="1" thickTop="1" thickBot="1" x14ac:dyDescent="0.3">
      <c r="A2" s="50" t="s">
        <v>1</v>
      </c>
      <c r="B2" s="51" t="s">
        <v>149</v>
      </c>
      <c r="C2" s="40" t="s">
        <v>153</v>
      </c>
      <c r="D2" s="40" t="s">
        <v>150</v>
      </c>
      <c r="E2" s="33" t="s">
        <v>125</v>
      </c>
      <c r="F2" s="51" t="s">
        <v>3</v>
      </c>
      <c r="G2" s="45" t="s">
        <v>126</v>
      </c>
    </row>
    <row r="3" spans="1:7" ht="18.75" customHeight="1" thickTop="1" thickBot="1" x14ac:dyDescent="0.3">
      <c r="A3" s="50"/>
      <c r="B3" s="51"/>
      <c r="C3" s="41"/>
      <c r="D3" s="41"/>
      <c r="E3" s="34" t="s">
        <v>4</v>
      </c>
      <c r="F3" s="51"/>
      <c r="G3" s="46"/>
    </row>
    <row r="4" spans="1:7" ht="22.5" thickTop="1" x14ac:dyDescent="0.25">
      <c r="A4" s="2">
        <v>1</v>
      </c>
      <c r="B4" s="3" t="s">
        <v>121</v>
      </c>
      <c r="C4" s="3"/>
      <c r="D4" s="3"/>
      <c r="E4" s="4">
        <v>100</v>
      </c>
      <c r="F4" s="5" t="s">
        <v>122</v>
      </c>
      <c r="G4" s="29"/>
    </row>
    <row r="5" spans="1:7" ht="21.75" x14ac:dyDescent="0.25">
      <c r="A5" s="22">
        <f>A4+1</f>
        <v>2</v>
      </c>
      <c r="B5" s="6" t="s">
        <v>137</v>
      </c>
      <c r="C5" s="6"/>
      <c r="D5" s="6"/>
      <c r="E5" s="7">
        <v>100</v>
      </c>
      <c r="F5" s="8" t="s">
        <v>138</v>
      </c>
      <c r="G5" s="29"/>
    </row>
    <row r="6" spans="1:7" ht="21.75" x14ac:dyDescent="0.25">
      <c r="A6" s="22">
        <f t="shared" ref="A6" si="0">A5+1</f>
        <v>3</v>
      </c>
      <c r="B6" s="6" t="s">
        <v>132</v>
      </c>
      <c r="C6" s="6"/>
      <c r="D6" s="6"/>
      <c r="E6" s="7">
        <v>100</v>
      </c>
      <c r="F6" s="8" t="s">
        <v>133</v>
      </c>
      <c r="G6" s="29"/>
    </row>
    <row r="7" spans="1:7" ht="21.75" x14ac:dyDescent="0.25">
      <c r="A7" s="22">
        <v>4</v>
      </c>
      <c r="B7" s="6" t="s">
        <v>148</v>
      </c>
      <c r="C7" s="6"/>
      <c r="D7" s="6"/>
      <c r="E7" s="7">
        <v>100</v>
      </c>
      <c r="F7" s="8" t="s">
        <v>147</v>
      </c>
      <c r="G7" s="29"/>
    </row>
    <row r="8" spans="1:7" ht="21.75" x14ac:dyDescent="0.25">
      <c r="A8" s="22">
        <v>5</v>
      </c>
      <c r="B8" s="6" t="s">
        <v>5</v>
      </c>
      <c r="C8" s="6">
        <v>14080</v>
      </c>
      <c r="D8" s="6">
        <v>10100529894</v>
      </c>
      <c r="E8" s="7">
        <v>100</v>
      </c>
      <c r="F8" s="8" t="s">
        <v>6</v>
      </c>
      <c r="G8" s="29">
        <v>50</v>
      </c>
    </row>
    <row r="9" spans="1:7" ht="21.75" x14ac:dyDescent="0.25">
      <c r="A9" s="22">
        <v>6</v>
      </c>
      <c r="B9" s="6" t="s">
        <v>88</v>
      </c>
      <c r="C9" s="6">
        <v>68519</v>
      </c>
      <c r="D9" s="6">
        <v>10101134613</v>
      </c>
      <c r="E9" s="7">
        <v>100</v>
      </c>
      <c r="F9" s="8" t="s">
        <v>15</v>
      </c>
      <c r="G9" s="30">
        <v>117</v>
      </c>
    </row>
    <row r="10" spans="1:7" ht="21.75" x14ac:dyDescent="0.25">
      <c r="A10" s="22">
        <v>7</v>
      </c>
      <c r="B10" s="7" t="s">
        <v>136</v>
      </c>
      <c r="C10" s="7">
        <v>88905</v>
      </c>
      <c r="D10" s="7">
        <v>10101332935</v>
      </c>
      <c r="E10" s="7">
        <v>100</v>
      </c>
      <c r="F10" s="28" t="s">
        <v>7</v>
      </c>
      <c r="G10" s="30">
        <v>108</v>
      </c>
    </row>
    <row r="11" spans="1:7" ht="21.75" x14ac:dyDescent="0.25">
      <c r="A11" s="22">
        <v>8</v>
      </c>
      <c r="B11" s="6" t="s">
        <v>8</v>
      </c>
      <c r="C11" s="6">
        <v>180048</v>
      </c>
      <c r="D11" s="6">
        <v>10102964077</v>
      </c>
      <c r="E11" s="7">
        <v>100</v>
      </c>
      <c r="F11" s="8" t="s">
        <v>9</v>
      </c>
      <c r="G11" s="30"/>
    </row>
    <row r="12" spans="1:7" ht="21.75" x14ac:dyDescent="0.25">
      <c r="A12" s="22">
        <v>9</v>
      </c>
      <c r="B12" s="6" t="s">
        <v>12</v>
      </c>
      <c r="C12" s="6">
        <v>25020</v>
      </c>
      <c r="D12" s="6">
        <v>10100704836</v>
      </c>
      <c r="E12" s="7">
        <v>99.9</v>
      </c>
      <c r="F12" s="8" t="s">
        <v>13</v>
      </c>
      <c r="G12" s="30"/>
    </row>
    <row r="13" spans="1:7" ht="21.75" x14ac:dyDescent="0.25">
      <c r="A13" s="22">
        <v>10</v>
      </c>
      <c r="B13" s="6" t="s">
        <v>14</v>
      </c>
      <c r="C13" s="6">
        <v>4148</v>
      </c>
      <c r="D13" s="6">
        <v>10101318060</v>
      </c>
      <c r="E13" s="7">
        <v>99.9</v>
      </c>
      <c r="F13" s="8" t="s">
        <v>15</v>
      </c>
      <c r="G13" s="30">
        <v>167</v>
      </c>
    </row>
    <row r="14" spans="1:7" ht="65.25" x14ac:dyDescent="0.25">
      <c r="A14" s="22">
        <v>11</v>
      </c>
      <c r="B14" s="6" t="s">
        <v>16</v>
      </c>
      <c r="C14" s="6"/>
      <c r="D14" s="6"/>
      <c r="E14" s="7">
        <v>99.823999999999998</v>
      </c>
      <c r="F14" s="8" t="s">
        <v>17</v>
      </c>
      <c r="G14" s="30"/>
    </row>
    <row r="15" spans="1:7" ht="43.5" x14ac:dyDescent="0.25">
      <c r="A15" s="22">
        <v>12</v>
      </c>
      <c r="B15" s="6" t="s">
        <v>18</v>
      </c>
      <c r="C15" s="6">
        <v>17251</v>
      </c>
      <c r="D15" s="6">
        <v>10100607754</v>
      </c>
      <c r="E15" s="7">
        <v>99.73</v>
      </c>
      <c r="F15" s="8" t="s">
        <v>19</v>
      </c>
      <c r="G15" s="30"/>
    </row>
    <row r="16" spans="1:7" ht="21.75" x14ac:dyDescent="0.25">
      <c r="A16" s="22">
        <v>13</v>
      </c>
      <c r="B16" s="6" t="s">
        <v>127</v>
      </c>
      <c r="C16" s="6">
        <v>26534</v>
      </c>
      <c r="D16" s="6">
        <v>10260184877</v>
      </c>
      <c r="E16" s="7">
        <v>99.61</v>
      </c>
      <c r="F16" s="8" t="s">
        <v>128</v>
      </c>
      <c r="G16" s="29">
        <v>89</v>
      </c>
    </row>
    <row r="17" spans="1:7" ht="65.25" x14ac:dyDescent="0.25">
      <c r="A17" s="22">
        <v>14</v>
      </c>
      <c r="B17" s="6" t="s">
        <v>20</v>
      </c>
      <c r="C17" s="6">
        <v>77283</v>
      </c>
      <c r="D17" s="6"/>
      <c r="E17" s="7">
        <v>99.17</v>
      </c>
      <c r="F17" s="8" t="s">
        <v>21</v>
      </c>
      <c r="G17" s="30">
        <v>44</v>
      </c>
    </row>
    <row r="18" spans="1:7" ht="21.75" x14ac:dyDescent="0.25">
      <c r="A18" s="22">
        <v>15</v>
      </c>
      <c r="B18" s="6" t="s">
        <v>22</v>
      </c>
      <c r="C18" s="6">
        <v>9830</v>
      </c>
      <c r="D18" s="6">
        <v>10100404632</v>
      </c>
      <c r="E18" s="7">
        <v>98.67</v>
      </c>
      <c r="F18" s="8" t="s">
        <v>23</v>
      </c>
      <c r="G18" s="30"/>
    </row>
    <row r="19" spans="1:7" ht="21.75" x14ac:dyDescent="0.25">
      <c r="A19" s="22">
        <v>16</v>
      </c>
      <c r="B19" s="6" t="s">
        <v>145</v>
      </c>
      <c r="C19" s="6">
        <v>148858</v>
      </c>
      <c r="D19" s="6">
        <v>10101917183</v>
      </c>
      <c r="E19" s="7">
        <v>98.59</v>
      </c>
      <c r="F19" s="8" t="s">
        <v>146</v>
      </c>
      <c r="G19" s="30"/>
    </row>
    <row r="20" spans="1:7" ht="21.75" x14ac:dyDescent="0.25">
      <c r="A20" s="22">
        <v>17</v>
      </c>
      <c r="B20" s="6" t="s">
        <v>24</v>
      </c>
      <c r="C20" s="6">
        <v>89271</v>
      </c>
      <c r="D20" s="6">
        <v>10101336582</v>
      </c>
      <c r="E20" s="7">
        <v>97.12</v>
      </c>
      <c r="F20" s="8" t="s">
        <v>25</v>
      </c>
      <c r="G20" s="30"/>
    </row>
    <row r="21" spans="1:7" ht="21.75" x14ac:dyDescent="0.25">
      <c r="A21" s="22">
        <v>18</v>
      </c>
      <c r="B21" s="6" t="s">
        <v>26</v>
      </c>
      <c r="C21" s="6">
        <v>25718</v>
      </c>
      <c r="D21" s="6">
        <v>10100711804</v>
      </c>
      <c r="E21" s="7">
        <v>96.763000000000005</v>
      </c>
      <c r="F21" s="8" t="s">
        <v>27</v>
      </c>
      <c r="G21" s="30">
        <v>173</v>
      </c>
    </row>
    <row r="22" spans="1:7" ht="21.75" x14ac:dyDescent="0.25">
      <c r="A22" s="22">
        <v>19</v>
      </c>
      <c r="B22" s="7" t="s">
        <v>140</v>
      </c>
      <c r="C22" s="7">
        <v>54733</v>
      </c>
      <c r="D22" s="7">
        <v>10100998565</v>
      </c>
      <c r="E22" s="7">
        <v>96.61</v>
      </c>
      <c r="F22" s="28" t="s">
        <v>141</v>
      </c>
      <c r="G22" s="30"/>
    </row>
    <row r="23" spans="1:7" ht="21.75" x14ac:dyDescent="0.25">
      <c r="A23" s="22">
        <v>20</v>
      </c>
      <c r="B23" s="6" t="s">
        <v>130</v>
      </c>
      <c r="C23" s="6">
        <v>55825</v>
      </c>
      <c r="D23" s="6">
        <v>10101009354</v>
      </c>
      <c r="E23" s="7">
        <v>96.41</v>
      </c>
      <c r="F23" s="8" t="s">
        <v>131</v>
      </c>
      <c r="G23" s="30">
        <v>37</v>
      </c>
    </row>
    <row r="24" spans="1:7" ht="43.5" x14ac:dyDescent="0.25">
      <c r="A24" s="22">
        <v>21</v>
      </c>
      <c r="B24" s="6" t="s">
        <v>10</v>
      </c>
      <c r="C24" s="6" t="s">
        <v>154</v>
      </c>
      <c r="D24" s="6">
        <v>10861204498</v>
      </c>
      <c r="E24" s="7">
        <v>96.4</v>
      </c>
      <c r="F24" s="8" t="s">
        <v>11</v>
      </c>
      <c r="G24" s="30">
        <v>320</v>
      </c>
    </row>
    <row r="25" spans="1:7" ht="21.75" x14ac:dyDescent="0.25">
      <c r="A25" s="22">
        <v>22</v>
      </c>
      <c r="B25" s="6" t="s">
        <v>28</v>
      </c>
      <c r="C25" s="6">
        <v>238166</v>
      </c>
      <c r="D25" s="6">
        <v>10861329542</v>
      </c>
      <c r="E25" s="7">
        <v>96.39</v>
      </c>
      <c r="F25" s="8" t="s">
        <v>29</v>
      </c>
      <c r="G25" s="30">
        <v>253</v>
      </c>
    </row>
    <row r="26" spans="1:7" ht="21.75" x14ac:dyDescent="0.25">
      <c r="A26" s="22">
        <v>23</v>
      </c>
      <c r="B26" s="6" t="s">
        <v>30</v>
      </c>
      <c r="C26" s="6">
        <v>88965</v>
      </c>
      <c r="D26" s="6">
        <v>10101333537</v>
      </c>
      <c r="E26" s="7">
        <v>96.17</v>
      </c>
      <c r="F26" s="8" t="s">
        <v>142</v>
      </c>
      <c r="G26" s="30">
        <v>93</v>
      </c>
    </row>
    <row r="27" spans="1:7" ht="65.25" x14ac:dyDescent="0.25">
      <c r="A27" s="22">
        <v>24</v>
      </c>
      <c r="B27" s="6" t="s">
        <v>31</v>
      </c>
      <c r="C27" s="6">
        <v>112</v>
      </c>
      <c r="D27" s="6">
        <v>10630013715</v>
      </c>
      <c r="E27" s="7">
        <v>96</v>
      </c>
      <c r="F27" s="8" t="s">
        <v>32</v>
      </c>
      <c r="G27" s="30">
        <v>308</v>
      </c>
    </row>
    <row r="28" spans="1:7" ht="87" x14ac:dyDescent="0.25">
      <c r="A28" s="22">
        <v>25</v>
      </c>
      <c r="B28" s="32" t="s">
        <v>33</v>
      </c>
      <c r="C28" s="32">
        <v>84962</v>
      </c>
      <c r="D28" s="32">
        <v>10101294315</v>
      </c>
      <c r="E28" s="7">
        <v>95.74</v>
      </c>
      <c r="F28" s="8" t="s">
        <v>34</v>
      </c>
      <c r="G28" s="31"/>
    </row>
    <row r="29" spans="1:7" ht="22.5" thickBot="1" x14ac:dyDescent="0.3">
      <c r="A29" s="22">
        <v>26</v>
      </c>
      <c r="B29" s="37" t="s">
        <v>86</v>
      </c>
      <c r="C29" s="37" t="s">
        <v>155</v>
      </c>
      <c r="D29" s="37">
        <v>10700042911</v>
      </c>
      <c r="E29" s="10">
        <v>95.68</v>
      </c>
      <c r="F29" s="11" t="s">
        <v>87</v>
      </c>
      <c r="G29" s="31"/>
    </row>
    <row r="30" spans="1:7" ht="87.75" thickTop="1" x14ac:dyDescent="0.25">
      <c r="A30" s="22">
        <v>27</v>
      </c>
      <c r="B30" s="3" t="s">
        <v>35</v>
      </c>
      <c r="C30" s="3">
        <v>6302</v>
      </c>
      <c r="D30" s="3"/>
      <c r="E30" s="4">
        <v>95.62</v>
      </c>
      <c r="F30" s="5" t="s">
        <v>36</v>
      </c>
      <c r="G30" s="30"/>
    </row>
    <row r="31" spans="1:7" ht="20.25" customHeight="1" x14ac:dyDescent="0.25">
      <c r="A31" s="22">
        <v>28</v>
      </c>
      <c r="B31" s="6" t="s">
        <v>37</v>
      </c>
      <c r="C31" s="6">
        <v>56429</v>
      </c>
      <c r="D31" s="6">
        <v>10101015243</v>
      </c>
      <c r="E31" s="7">
        <v>95.56</v>
      </c>
      <c r="F31" s="8" t="s">
        <v>38</v>
      </c>
      <c r="G31" s="30">
        <v>208</v>
      </c>
    </row>
    <row r="32" spans="1:7" ht="20.25" customHeight="1" x14ac:dyDescent="0.25">
      <c r="A32" s="22">
        <v>29</v>
      </c>
      <c r="B32" s="6" t="s">
        <v>39</v>
      </c>
      <c r="C32" s="6" t="s">
        <v>156</v>
      </c>
      <c r="D32" s="6">
        <v>10860719168</v>
      </c>
      <c r="E32" s="7">
        <v>95.2</v>
      </c>
      <c r="F32" s="8" t="s">
        <v>40</v>
      </c>
      <c r="G32" s="30">
        <v>2265</v>
      </c>
    </row>
    <row r="33" spans="1:7" ht="20.25" customHeight="1" x14ac:dyDescent="0.25">
      <c r="A33" s="22">
        <v>30</v>
      </c>
      <c r="B33" s="6" t="s">
        <v>41</v>
      </c>
      <c r="C33" s="6">
        <v>180</v>
      </c>
      <c r="D33" s="6">
        <v>10861084871</v>
      </c>
      <c r="E33" s="7">
        <v>95.012</v>
      </c>
      <c r="F33" s="8" t="s">
        <v>42</v>
      </c>
      <c r="G33" s="30">
        <v>21</v>
      </c>
    </row>
    <row r="34" spans="1:7" ht="20.25" customHeight="1" x14ac:dyDescent="0.25">
      <c r="A34" s="22">
        <v>31</v>
      </c>
      <c r="B34" s="6" t="s">
        <v>84</v>
      </c>
      <c r="C34" s="6">
        <v>389</v>
      </c>
      <c r="D34" s="6">
        <v>10861980326</v>
      </c>
      <c r="E34" s="7">
        <v>95</v>
      </c>
      <c r="F34" s="8" t="s">
        <v>85</v>
      </c>
      <c r="G34" s="30"/>
    </row>
    <row r="35" spans="1:7" ht="20.25" customHeight="1" thickBot="1" x14ac:dyDescent="0.3">
      <c r="A35" s="22">
        <v>32</v>
      </c>
      <c r="B35" s="6" t="s">
        <v>43</v>
      </c>
      <c r="C35" s="6">
        <v>38993</v>
      </c>
      <c r="D35" s="6">
        <v>10100844032</v>
      </c>
      <c r="E35" s="7">
        <v>95</v>
      </c>
      <c r="F35" s="8" t="s">
        <v>27</v>
      </c>
      <c r="G35" s="25">
        <v>106</v>
      </c>
    </row>
    <row r="36" spans="1:7" ht="20.25" customHeight="1" thickTop="1" x14ac:dyDescent="0.25">
      <c r="A36" s="22">
        <v>33</v>
      </c>
      <c r="B36" s="6" t="s">
        <v>44</v>
      </c>
      <c r="C36" s="6">
        <v>23156</v>
      </c>
      <c r="D36" s="6">
        <v>10101337486</v>
      </c>
      <c r="E36" s="7">
        <v>95</v>
      </c>
      <c r="F36" s="8" t="s">
        <v>45</v>
      </c>
      <c r="G36" s="30"/>
    </row>
    <row r="37" spans="1:7" ht="20.25" customHeight="1" x14ac:dyDescent="0.25">
      <c r="A37" s="22">
        <v>34</v>
      </c>
      <c r="B37" s="6" t="s">
        <v>134</v>
      </c>
      <c r="C37" s="6">
        <v>146135</v>
      </c>
      <c r="D37" s="6">
        <v>10320045915</v>
      </c>
      <c r="E37" s="7">
        <v>95</v>
      </c>
      <c r="F37" s="8" t="s">
        <v>135</v>
      </c>
      <c r="G37" s="30"/>
    </row>
    <row r="38" spans="1:7" ht="20.25" customHeight="1" x14ac:dyDescent="0.25">
      <c r="A38" s="22">
        <v>35</v>
      </c>
      <c r="B38" s="6" t="s">
        <v>46</v>
      </c>
      <c r="C38" s="6">
        <v>20722</v>
      </c>
      <c r="D38" s="6">
        <v>10100691253</v>
      </c>
      <c r="E38" s="7">
        <v>95</v>
      </c>
      <c r="F38" s="8" t="s">
        <v>47</v>
      </c>
      <c r="G38" s="30"/>
    </row>
    <row r="39" spans="1:7" ht="20.25" customHeight="1" x14ac:dyDescent="0.25">
      <c r="A39" s="22">
        <v>36</v>
      </c>
      <c r="B39" s="6" t="s">
        <v>48</v>
      </c>
      <c r="C39" s="6">
        <v>148156</v>
      </c>
      <c r="D39" s="6">
        <v>10101910299</v>
      </c>
      <c r="E39" s="7">
        <v>95</v>
      </c>
      <c r="F39" s="8" t="s">
        <v>49</v>
      </c>
      <c r="G39" s="30"/>
    </row>
    <row r="40" spans="1:7" ht="20.25" customHeight="1" x14ac:dyDescent="0.25">
      <c r="A40" s="22">
        <v>37</v>
      </c>
      <c r="B40" s="6" t="s">
        <v>50</v>
      </c>
      <c r="C40" s="6">
        <v>170800</v>
      </c>
      <c r="D40" s="6">
        <v>10100193560</v>
      </c>
      <c r="E40" s="7">
        <v>95</v>
      </c>
      <c r="F40" s="8" t="s">
        <v>51</v>
      </c>
      <c r="G40" s="30">
        <v>4891</v>
      </c>
    </row>
    <row r="41" spans="1:7" ht="20.25" customHeight="1" x14ac:dyDescent="0.25">
      <c r="A41" s="22">
        <v>38</v>
      </c>
      <c r="B41" s="6" t="s">
        <v>52</v>
      </c>
      <c r="C41" s="6">
        <v>75095</v>
      </c>
      <c r="D41" s="6">
        <v>10101199862</v>
      </c>
      <c r="E41" s="7">
        <v>95</v>
      </c>
      <c r="F41" s="8" t="s">
        <v>53</v>
      </c>
      <c r="G41" s="30">
        <v>339</v>
      </c>
    </row>
    <row r="42" spans="1:7" ht="20.25" customHeight="1" x14ac:dyDescent="0.25">
      <c r="A42" s="22">
        <v>39</v>
      </c>
      <c r="B42" s="6" t="s">
        <v>54</v>
      </c>
      <c r="C42" s="6"/>
      <c r="D42" s="6"/>
      <c r="E42" s="7">
        <v>95</v>
      </c>
      <c r="F42" s="8" t="s">
        <v>55</v>
      </c>
      <c r="G42" s="30"/>
    </row>
    <row r="43" spans="1:7" ht="20.25" customHeight="1" x14ac:dyDescent="0.25">
      <c r="A43" s="22">
        <v>40</v>
      </c>
      <c r="B43" s="6" t="s">
        <v>56</v>
      </c>
      <c r="C43" s="6"/>
      <c r="D43" s="6"/>
      <c r="E43" s="7">
        <v>95</v>
      </c>
      <c r="F43" s="8" t="s">
        <v>57</v>
      </c>
      <c r="G43" s="30"/>
    </row>
    <row r="44" spans="1:7" ht="20.25" customHeight="1" x14ac:dyDescent="0.25">
      <c r="A44" s="22">
        <v>41</v>
      </c>
      <c r="B44" s="6" t="s">
        <v>58</v>
      </c>
      <c r="C44" s="6"/>
      <c r="D44" s="6"/>
      <c r="E44" s="7">
        <v>95</v>
      </c>
      <c r="F44" s="8" t="s">
        <v>59</v>
      </c>
      <c r="G44" s="30"/>
    </row>
    <row r="45" spans="1:7" ht="20.25" customHeight="1" x14ac:dyDescent="0.25">
      <c r="A45" s="22">
        <v>42</v>
      </c>
      <c r="B45" s="6" t="s">
        <v>60</v>
      </c>
      <c r="C45" s="6">
        <v>16691</v>
      </c>
      <c r="D45" s="6">
        <v>10100596646</v>
      </c>
      <c r="E45" s="7">
        <v>95</v>
      </c>
      <c r="F45" s="8" t="s">
        <v>61</v>
      </c>
      <c r="G45" s="30">
        <v>578</v>
      </c>
    </row>
    <row r="46" spans="1:7" ht="20.25" customHeight="1" x14ac:dyDescent="0.25">
      <c r="A46" s="22">
        <v>43</v>
      </c>
      <c r="B46" s="6" t="s">
        <v>62</v>
      </c>
      <c r="C46" s="6">
        <v>4675</v>
      </c>
      <c r="D46" s="6">
        <v>10861296340</v>
      </c>
      <c r="E46" s="7">
        <v>94.96</v>
      </c>
      <c r="F46" s="8" t="s">
        <v>40</v>
      </c>
      <c r="G46" s="30"/>
    </row>
    <row r="47" spans="1:7" ht="20.25" customHeight="1" x14ac:dyDescent="0.25">
      <c r="A47" s="22">
        <v>44</v>
      </c>
      <c r="B47" s="6" t="s">
        <v>63</v>
      </c>
      <c r="C47" s="6">
        <v>3503</v>
      </c>
      <c r="D47" s="6">
        <v>10100218754</v>
      </c>
      <c r="E47" s="7">
        <v>94.62</v>
      </c>
      <c r="F47" s="8" t="s">
        <v>64</v>
      </c>
      <c r="G47" s="30">
        <v>51</v>
      </c>
    </row>
    <row r="48" spans="1:7" ht="43.5" x14ac:dyDescent="0.25">
      <c r="A48" s="22">
        <v>45</v>
      </c>
      <c r="B48" s="6" t="s">
        <v>65</v>
      </c>
      <c r="C48" s="6">
        <v>24</v>
      </c>
      <c r="D48" s="6">
        <v>10530010025</v>
      </c>
      <c r="E48" s="7">
        <v>89.4</v>
      </c>
      <c r="F48" s="8" t="s">
        <v>66</v>
      </c>
      <c r="G48" s="31">
        <v>1167</v>
      </c>
    </row>
    <row r="49" spans="1:7" ht="21.75" x14ac:dyDescent="0.25">
      <c r="A49" s="22">
        <v>46</v>
      </c>
      <c r="B49" s="23" t="s">
        <v>67</v>
      </c>
      <c r="C49" s="23" t="s">
        <v>157</v>
      </c>
      <c r="D49" s="23" t="s">
        <v>151</v>
      </c>
      <c r="E49" s="7">
        <v>85.9</v>
      </c>
      <c r="F49" s="8" t="s">
        <v>68</v>
      </c>
      <c r="G49" s="30"/>
    </row>
    <row r="50" spans="1:7" ht="65.25" x14ac:dyDescent="0.25">
      <c r="A50" s="22">
        <v>47</v>
      </c>
      <c r="B50" s="23" t="s">
        <v>69</v>
      </c>
      <c r="C50" s="23" t="s">
        <v>159</v>
      </c>
      <c r="D50" s="23" t="s">
        <v>152</v>
      </c>
      <c r="E50" s="7" t="s">
        <v>70</v>
      </c>
      <c r="F50" s="8" t="s">
        <v>71</v>
      </c>
      <c r="G50" s="30"/>
    </row>
    <row r="51" spans="1:7" ht="21.75" x14ac:dyDescent="0.25">
      <c r="A51" s="22">
        <v>48</v>
      </c>
      <c r="B51" s="6" t="s">
        <v>72</v>
      </c>
      <c r="C51" s="6">
        <v>407428</v>
      </c>
      <c r="D51" s="6">
        <v>10220079472</v>
      </c>
      <c r="E51" s="7">
        <v>70</v>
      </c>
      <c r="F51" s="8" t="s">
        <v>73</v>
      </c>
      <c r="G51" s="30">
        <v>224</v>
      </c>
    </row>
    <row r="52" spans="1:7" ht="61.5" x14ac:dyDescent="0.25">
      <c r="A52" s="22">
        <v>49</v>
      </c>
      <c r="B52" s="12" t="s">
        <v>139</v>
      </c>
      <c r="C52" s="12" t="s">
        <v>158</v>
      </c>
      <c r="D52" s="12">
        <v>10200115133</v>
      </c>
      <c r="E52" s="7">
        <v>66</v>
      </c>
      <c r="F52" s="8" t="s">
        <v>74</v>
      </c>
      <c r="G52" s="30"/>
    </row>
    <row r="53" spans="1:7" ht="20.25" customHeight="1" x14ac:dyDescent="0.25">
      <c r="A53" s="22">
        <v>50</v>
      </c>
      <c r="B53" s="7" t="s">
        <v>144</v>
      </c>
      <c r="C53" s="7">
        <v>54531</v>
      </c>
      <c r="D53" s="7">
        <v>10100996563</v>
      </c>
      <c r="E53" s="7">
        <v>61.76</v>
      </c>
      <c r="F53" s="28" t="s">
        <v>75</v>
      </c>
      <c r="G53" s="30"/>
    </row>
    <row r="54" spans="1:7" ht="20.25" customHeight="1" x14ac:dyDescent="0.25">
      <c r="A54" s="22">
        <v>51</v>
      </c>
      <c r="B54" s="6" t="s">
        <v>76</v>
      </c>
      <c r="C54" s="6">
        <v>16584</v>
      </c>
      <c r="D54" s="6">
        <v>10100594509</v>
      </c>
      <c r="E54" s="7">
        <v>60.72</v>
      </c>
      <c r="F54" s="8" t="s">
        <v>77</v>
      </c>
      <c r="G54" s="30"/>
    </row>
    <row r="55" spans="1:7" ht="20.25" customHeight="1" x14ac:dyDescent="0.25">
      <c r="A55" s="22">
        <v>52</v>
      </c>
      <c r="B55" s="6" t="s">
        <v>78</v>
      </c>
      <c r="C55" s="6">
        <v>47839</v>
      </c>
      <c r="D55" s="6">
        <v>10100930358</v>
      </c>
      <c r="E55" s="7">
        <v>53.94</v>
      </c>
      <c r="F55" s="8" t="s">
        <v>15</v>
      </c>
      <c r="G55" s="30">
        <v>1356</v>
      </c>
    </row>
    <row r="56" spans="1:7" ht="20.25" customHeight="1" x14ac:dyDescent="0.25">
      <c r="A56" s="22">
        <v>53</v>
      </c>
      <c r="B56" s="6" t="s">
        <v>73</v>
      </c>
      <c r="C56" s="6">
        <v>79456</v>
      </c>
      <c r="D56" s="6">
        <v>10101242534</v>
      </c>
      <c r="E56" s="7">
        <v>52.33</v>
      </c>
      <c r="F56" s="8" t="s">
        <v>79</v>
      </c>
      <c r="G56" s="30"/>
    </row>
    <row r="57" spans="1:7" ht="20.25" customHeight="1" x14ac:dyDescent="0.25">
      <c r="A57" s="22">
        <v>54</v>
      </c>
      <c r="B57" s="6" t="s">
        <v>82</v>
      </c>
      <c r="C57" s="6">
        <v>149235</v>
      </c>
      <c r="D57" s="6">
        <v>10101920830</v>
      </c>
      <c r="E57" s="7" t="s">
        <v>80</v>
      </c>
      <c r="F57" s="8" t="s">
        <v>83</v>
      </c>
      <c r="G57" s="30">
        <v>481</v>
      </c>
    </row>
    <row r="58" spans="1:7" ht="20.25" customHeight="1" thickBot="1" x14ac:dyDescent="0.3">
      <c r="A58" s="22">
        <v>55</v>
      </c>
      <c r="B58" s="9" t="s">
        <v>143</v>
      </c>
      <c r="C58" s="9">
        <v>325081</v>
      </c>
      <c r="D58" s="9">
        <v>10103647290</v>
      </c>
      <c r="E58" s="10" t="s">
        <v>80</v>
      </c>
      <c r="F58" s="11" t="s">
        <v>81</v>
      </c>
      <c r="G58" s="25">
        <v>32757</v>
      </c>
    </row>
    <row r="59" spans="1:7" ht="13.5" customHeight="1" thickTop="1" thickBot="1" x14ac:dyDescent="0.3">
      <c r="A59" s="13"/>
      <c r="B59" s="14"/>
      <c r="C59" s="39"/>
      <c r="D59" s="38"/>
      <c r="E59" s="13"/>
      <c r="F59" s="14"/>
      <c r="G59" s="14"/>
    </row>
    <row r="60" spans="1:7" ht="36" customHeight="1" thickTop="1" x14ac:dyDescent="0.25">
      <c r="A60" s="47" t="s">
        <v>124</v>
      </c>
      <c r="B60" s="48"/>
      <c r="C60" s="48"/>
      <c r="D60" s="48"/>
      <c r="E60" s="48"/>
      <c r="F60" s="49"/>
    </row>
    <row r="61" spans="1:7" ht="23.25" thickBot="1" x14ac:dyDescent="0.3">
      <c r="A61" s="21" t="s">
        <v>123</v>
      </c>
      <c r="B61" s="27" t="s">
        <v>2</v>
      </c>
      <c r="C61" s="27"/>
      <c r="D61" s="27"/>
      <c r="E61" s="27" t="s">
        <v>123</v>
      </c>
      <c r="F61" s="26" t="s">
        <v>2</v>
      </c>
      <c r="G61" s="35"/>
    </row>
    <row r="62" spans="1:7" ht="44.25" thickTop="1" x14ac:dyDescent="0.25">
      <c r="A62" s="20">
        <v>1</v>
      </c>
      <c r="B62" s="3" t="s">
        <v>90</v>
      </c>
      <c r="C62" s="3"/>
      <c r="D62" s="3"/>
      <c r="E62" s="3">
        <v>2</v>
      </c>
      <c r="F62" s="5" t="s">
        <v>129</v>
      </c>
      <c r="G62" s="14"/>
    </row>
    <row r="63" spans="1:7" ht="29.25" customHeight="1" x14ac:dyDescent="0.25">
      <c r="A63" s="16">
        <v>3</v>
      </c>
      <c r="B63" s="6" t="s">
        <v>89</v>
      </c>
      <c r="C63" s="6"/>
      <c r="D63" s="6"/>
      <c r="E63" s="6">
        <v>4</v>
      </c>
      <c r="F63" s="17" t="s">
        <v>91</v>
      </c>
      <c r="G63" s="36"/>
    </row>
    <row r="64" spans="1:7" ht="29.25" customHeight="1" x14ac:dyDescent="0.25">
      <c r="A64" s="16">
        <v>5</v>
      </c>
      <c r="B64" s="15" t="s">
        <v>120</v>
      </c>
      <c r="C64" s="15"/>
      <c r="D64" s="15"/>
      <c r="E64" s="6">
        <v>6</v>
      </c>
      <c r="F64" s="17" t="s">
        <v>92</v>
      </c>
      <c r="G64" s="36"/>
    </row>
    <row r="65" spans="1:7" ht="29.25" customHeight="1" x14ac:dyDescent="0.25">
      <c r="A65" s="16">
        <f>A64+2</f>
        <v>7</v>
      </c>
      <c r="B65" s="15" t="s">
        <v>93</v>
      </c>
      <c r="C65" s="15"/>
      <c r="D65" s="15"/>
      <c r="E65" s="6">
        <f>E64+2</f>
        <v>8</v>
      </c>
      <c r="F65" s="17" t="s">
        <v>94</v>
      </c>
      <c r="G65" s="36"/>
    </row>
    <row r="66" spans="1:7" ht="29.25" customHeight="1" x14ac:dyDescent="0.25">
      <c r="A66" s="16">
        <f t="shared" ref="A66:A69" si="1">A65+2</f>
        <v>9</v>
      </c>
      <c r="B66" s="15" t="s">
        <v>95</v>
      </c>
      <c r="C66" s="15"/>
      <c r="D66" s="15"/>
      <c r="E66" s="6">
        <f t="shared" ref="E66:E69" si="2">E65+2</f>
        <v>10</v>
      </c>
      <c r="F66" s="17" t="s">
        <v>96</v>
      </c>
      <c r="G66" s="36"/>
    </row>
    <row r="67" spans="1:7" ht="29.25" customHeight="1" x14ac:dyDescent="0.25">
      <c r="A67" s="16">
        <f t="shared" si="1"/>
        <v>11</v>
      </c>
      <c r="B67" s="15" t="s">
        <v>119</v>
      </c>
      <c r="C67" s="15"/>
      <c r="D67" s="15"/>
      <c r="E67" s="6">
        <f t="shared" si="2"/>
        <v>12</v>
      </c>
      <c r="F67" s="17" t="s">
        <v>97</v>
      </c>
      <c r="G67" s="36"/>
    </row>
    <row r="68" spans="1:7" ht="29.25" customHeight="1" x14ac:dyDescent="0.25">
      <c r="A68" s="16">
        <f t="shared" si="1"/>
        <v>13</v>
      </c>
      <c r="B68" s="15" t="s">
        <v>98</v>
      </c>
      <c r="C68" s="15"/>
      <c r="D68" s="15"/>
      <c r="E68" s="6">
        <f t="shared" si="2"/>
        <v>14</v>
      </c>
      <c r="F68" s="17" t="s">
        <v>99</v>
      </c>
      <c r="G68" s="36"/>
    </row>
    <row r="69" spans="1:7" ht="29.25" customHeight="1" x14ac:dyDescent="0.25">
      <c r="A69" s="16">
        <f t="shared" si="1"/>
        <v>15</v>
      </c>
      <c r="B69" s="15" t="s">
        <v>100</v>
      </c>
      <c r="C69" s="15"/>
      <c r="D69" s="15"/>
      <c r="E69" s="6">
        <f t="shared" si="2"/>
        <v>16</v>
      </c>
      <c r="F69" s="17" t="s">
        <v>101</v>
      </c>
      <c r="G69" s="36"/>
    </row>
    <row r="70" spans="1:7" ht="29.25" customHeight="1" x14ac:dyDescent="0.25">
      <c r="A70" s="16">
        <f t="shared" ref="A70:A73" si="3">A69+2</f>
        <v>17</v>
      </c>
      <c r="B70" s="15" t="s">
        <v>102</v>
      </c>
      <c r="C70" s="15"/>
      <c r="D70" s="15"/>
      <c r="E70" s="6">
        <f t="shared" ref="E70:E73" si="4">E69+2</f>
        <v>18</v>
      </c>
      <c r="F70" s="17" t="s">
        <v>103</v>
      </c>
      <c r="G70" s="36"/>
    </row>
    <row r="71" spans="1:7" ht="29.25" customHeight="1" x14ac:dyDescent="0.25">
      <c r="A71" s="16">
        <f t="shared" si="3"/>
        <v>19</v>
      </c>
      <c r="B71" s="15" t="s">
        <v>104</v>
      </c>
      <c r="C71" s="15"/>
      <c r="D71" s="15"/>
      <c r="E71" s="6">
        <f t="shared" si="4"/>
        <v>20</v>
      </c>
      <c r="F71" s="17" t="s">
        <v>105</v>
      </c>
      <c r="G71" s="36"/>
    </row>
    <row r="72" spans="1:7" ht="29.25" customHeight="1" x14ac:dyDescent="0.25">
      <c r="A72" s="16">
        <f t="shared" si="3"/>
        <v>21</v>
      </c>
      <c r="B72" s="15" t="s">
        <v>106</v>
      </c>
      <c r="C72" s="15"/>
      <c r="D72" s="15"/>
      <c r="E72" s="6">
        <f t="shared" si="4"/>
        <v>22</v>
      </c>
      <c r="F72" s="17" t="s">
        <v>107</v>
      </c>
      <c r="G72" s="36"/>
    </row>
    <row r="73" spans="1:7" ht="29.25" customHeight="1" x14ac:dyDescent="0.25">
      <c r="A73" s="16">
        <f t="shared" si="3"/>
        <v>23</v>
      </c>
      <c r="B73" s="15" t="s">
        <v>108</v>
      </c>
      <c r="C73" s="15"/>
      <c r="D73" s="15"/>
      <c r="E73" s="6">
        <f t="shared" si="4"/>
        <v>24</v>
      </c>
      <c r="F73" s="17" t="s">
        <v>109</v>
      </c>
      <c r="G73" s="36"/>
    </row>
    <row r="74" spans="1:7" ht="36" customHeight="1" x14ac:dyDescent="0.25">
      <c r="A74" s="16">
        <f t="shared" ref="A74:A77" si="5">A73+2</f>
        <v>25</v>
      </c>
      <c r="B74" s="12" t="s">
        <v>118</v>
      </c>
      <c r="C74" s="12"/>
      <c r="D74" s="12"/>
      <c r="E74" s="6">
        <f t="shared" ref="E74:E77" si="6">E73+2</f>
        <v>26</v>
      </c>
      <c r="F74" s="17" t="s">
        <v>110</v>
      </c>
      <c r="G74" s="36"/>
    </row>
    <row r="75" spans="1:7" ht="29.25" customHeight="1" x14ac:dyDescent="0.25">
      <c r="A75" s="16">
        <f t="shared" si="5"/>
        <v>27</v>
      </c>
      <c r="B75" s="15" t="s">
        <v>111</v>
      </c>
      <c r="C75" s="15"/>
      <c r="D75" s="15"/>
      <c r="E75" s="6">
        <f t="shared" si="6"/>
        <v>28</v>
      </c>
      <c r="F75" s="17" t="s">
        <v>112</v>
      </c>
      <c r="G75" s="36"/>
    </row>
    <row r="76" spans="1:7" ht="29.25" customHeight="1" x14ac:dyDescent="0.25">
      <c r="A76" s="16">
        <f t="shared" si="5"/>
        <v>29</v>
      </c>
      <c r="B76" s="15" t="s">
        <v>113</v>
      </c>
      <c r="C76" s="15"/>
      <c r="D76" s="15"/>
      <c r="E76" s="6">
        <f t="shared" si="6"/>
        <v>30</v>
      </c>
      <c r="F76" s="17" t="s">
        <v>114</v>
      </c>
      <c r="G76" s="36"/>
    </row>
    <row r="77" spans="1:7" ht="29.25" customHeight="1" thickBot="1" x14ac:dyDescent="0.3">
      <c r="A77" s="16">
        <f t="shared" si="5"/>
        <v>31</v>
      </c>
      <c r="B77" s="15" t="s">
        <v>115</v>
      </c>
      <c r="C77" s="42"/>
      <c r="D77" s="42"/>
      <c r="E77" s="9">
        <f t="shared" si="6"/>
        <v>32</v>
      </c>
      <c r="F77" s="19" t="s">
        <v>116</v>
      </c>
      <c r="G77" s="36"/>
    </row>
    <row r="78" spans="1:7" ht="29.25" customHeight="1" thickTop="1" thickBot="1" x14ac:dyDescent="0.3">
      <c r="A78" s="18">
        <f t="shared" ref="A78" si="7">A77+2</f>
        <v>33</v>
      </c>
      <c r="B78" s="19" t="s">
        <v>117</v>
      </c>
      <c r="C78" s="36"/>
      <c r="D78" s="36"/>
      <c r="E78" s="44"/>
      <c r="F78" s="44"/>
      <c r="G78" s="36"/>
    </row>
    <row r="79" spans="1:7" ht="15.75" thickTop="1" x14ac:dyDescent="0.25"/>
  </sheetData>
  <mergeCells count="7">
    <mergeCell ref="A1:F1"/>
    <mergeCell ref="E78:F78"/>
    <mergeCell ref="G2:G3"/>
    <mergeCell ref="A60:F60"/>
    <mergeCell ref="A2:A3"/>
    <mergeCell ref="B2:B3"/>
    <mergeCell ref="F2:F3"/>
  </mergeCells>
  <printOptions horizontalCentered="1"/>
  <pageMargins left="0" right="0" top="0.78740157480314965" bottom="0" header="0.31496062992125984" footer="0.31496062992125984"/>
  <pageSetup paperSize="9" scale="98" orientation="portrait" r:id="rId1"/>
  <rowBreaks count="2" manualBreakCount="2">
    <brk id="29" max="3" man="1"/>
    <brk id="5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2019-06-03T06:11:45Z</dcterms:modified>
</cp:coreProperties>
</file>